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240" windowHeight="7545"/>
  </bookViews>
  <sheets>
    <sheet name="HEM" sheetId="28" r:id="rId1"/>
    <sheet name="AÇIKLAMA" sheetId="27" r:id="rId2"/>
  </sheets>
  <definedNames>
    <definedName name="_xlnm._FilterDatabase" localSheetId="0" hidden="1">HEM!$A$1:$Q$19</definedName>
  </definedNames>
  <calcPr calcId="162913"/>
</workbook>
</file>

<file path=xl/calcChain.xml><?xml version="1.0" encoding="utf-8"?>
<calcChain xmlns="http://schemas.openxmlformats.org/spreadsheetml/2006/main">
  <c r="M5" i="28" l="1"/>
  <c r="M4" i="28"/>
  <c r="M3" i="28"/>
  <c r="M2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</calcChain>
</file>

<file path=xl/sharedStrings.xml><?xml version="1.0" encoding="utf-8"?>
<sst xmlns="http://schemas.openxmlformats.org/spreadsheetml/2006/main" count="161" uniqueCount="74">
  <si>
    <t>KurumTur</t>
  </si>
  <si>
    <t>AltTur</t>
  </si>
  <si>
    <t>YIL</t>
  </si>
  <si>
    <t>Sayı</t>
  </si>
  <si>
    <t>Toplam</t>
  </si>
  <si>
    <t>Veri</t>
  </si>
  <si>
    <t>Hedef</t>
  </si>
  <si>
    <t>Oran</t>
  </si>
  <si>
    <t>Yaygın</t>
  </si>
  <si>
    <t>PG.1.1.6.1</t>
  </si>
  <si>
    <t>18 Yaş üstü okumaz yazmaz oranı</t>
  </si>
  <si>
    <t>Halk Eğitimi Merkezleri</t>
  </si>
  <si>
    <t>PG.1.1.6.2</t>
  </si>
  <si>
    <t>Yetişkin Okuma Yazma Eğitimi Alanında Açılan Kurslar Kapsamında Sertifika Alan Kursiyer Sayısı.</t>
  </si>
  <si>
    <t>PG.1.1.10.2</t>
  </si>
  <si>
    <t>Aile Eğitimi Kurs Programı (0-18 Yaş) Kapsamında Açılan Kurs Sayısı.</t>
  </si>
  <si>
    <t>PG.1.1.10.3</t>
  </si>
  <si>
    <t>Aile Eğitimi Kurs Programı (0-18 Yaş) Kapsamında Açılan Kurslara Katılan Kursiyer Sayısı.</t>
  </si>
  <si>
    <t>PG.1.1.10.5</t>
  </si>
  <si>
    <t>Yaygın Eğitim Kurumlarında Açılan Kurs Sayısı.</t>
  </si>
  <si>
    <t>PG.1.1.10.6</t>
  </si>
  <si>
    <t>Yaygın Eğitim Kurumlarında Açılan Genel Kursların Sayısı.</t>
  </si>
  <si>
    <t>PG.1.1.10.7</t>
  </si>
  <si>
    <t>Yaygın Eğitim Kurumlarında Açılan Genel Kurslara Katılan Kursiyer Sayısı.</t>
  </si>
  <si>
    <t>PG.1.1.11.1</t>
  </si>
  <si>
    <t>Hayat Boyu Öğrenme bünyesinde açılan mesleki eğitim kurslarını tamamlama oranı (%)</t>
  </si>
  <si>
    <t>PG.1.1.12.1</t>
  </si>
  <si>
    <t>PG.1.1.12.2</t>
  </si>
  <si>
    <t>Açık öğretim ortaokulunda kaydı dondurulmuş öğrenci oranı (%)</t>
  </si>
  <si>
    <t>PG.1.1.12.3</t>
  </si>
  <si>
    <t>Kurum</t>
  </si>
  <si>
    <t>PG.2.2.3.1</t>
  </si>
  <si>
    <t>Hayat Boyu Öğrenme kapsamında açılan meslek edindirme kurs sayısı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</si>
  <si>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</si>
  <si>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</si>
  <si>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</si>
  <si>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</si>
  <si>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</si>
  <si>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</si>
  <si>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</si>
  <si>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</si>
  <si>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</si>
  <si>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</si>
  <si>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</si>
  <si>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</si>
  <si>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</si>
  <si>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</si>
  <si>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01 Ocak-31 Aralık 2017</t>
  </si>
  <si>
    <t>Sayı: Hayat boyu öğrenme kurumlarındaki Aile Eğitim Kurs programları kapsamında açılan kurs sayısı</t>
  </si>
  <si>
    <t>Açıklama</t>
  </si>
  <si>
    <t>Veri girişi yapılacak her hücredenin sonunda açıklamalar yapılmaktadır.</t>
  </si>
  <si>
    <t>2016-2017 Eğitim Öğretim Yılı</t>
  </si>
  <si>
    <t>Açık öğretim lisesinde kaydı dondurulmuş öğrenci oranı (%)</t>
  </si>
  <si>
    <t>Sayı: Hayat boyu öğrenme kurumlarındaki kurslar ve etkinliklere katılanların toplamını ifade etmektedir.</t>
  </si>
  <si>
    <t>Tümü</t>
  </si>
  <si>
    <t>İlçe</t>
  </si>
  <si>
    <t>Uluslararası hareketlilik programlarına/projelerine katılan öğrenci sayısı</t>
  </si>
  <si>
    <t>Sayı:Yaygın Eğitim Kurumlarında Açılan Genel Kursların Sayısı.</t>
  </si>
  <si>
    <t>Sayı:Yaygın Eğitim Kurumlarında Açılan Genel Kurslara Katılan Kursiyer Sayısı.</t>
  </si>
  <si>
    <t>Sayı: Hayat boyu öğrenme bünyesinde açılan mesleki eğitim kurslarına tamamlayanların sayısı
Toplam: Hayat boyu öğrenme bünyesinde açılan mesleki eğitim kurslarına kayıt olanların sayısı</t>
  </si>
  <si>
    <t>Hayat Boyu Öğrenme kapsamında açılan meslek edindirme kurslarına katılan kursiyer sayısı</t>
  </si>
  <si>
    <t>Sayı: Yaygın Eğitim Kurumlarında Açılan Mesleki Kurslara Katılan Kursiyer Sayısı.</t>
  </si>
  <si>
    <t>Sayı: Açık öğretim ortaokulunda kaydı dondurulmuş öğrenci sayısı
Toplam Açık öğretim ortaokulunda toplam öğrenci sayısı</t>
  </si>
  <si>
    <t>Sayı: Açık öğretim lisesinde kaydı dondurulmuş öğrenci sayısı
Toplam Açık öğretim lisesinde toplam öğrenci sayısı</t>
  </si>
  <si>
    <t>Açık öğretim ortaokulunda pasif öğrencilerin sayısı.</t>
  </si>
  <si>
    <t>Açık öğretim ortaokulunda kaydı dondurulmuş ve silik öğrencilerin toplam sayısı</t>
  </si>
  <si>
    <t>Açık öğretim lisesinde kaydı dondurulmuş ve silik öğrencilerin toplam sayısı</t>
  </si>
  <si>
    <t>Sayı: Yetişkin Okuma Yazma Eğitimi Alanında Açılan Kurslar Kapsamında Sertifika Alan Kursiyer Sayısı.</t>
  </si>
  <si>
    <t>Sayı: Hayat Boyu Öğrenme kapsamında açılan meslek edindirme kurs sayısı</t>
  </si>
  <si>
    <t>Sayı: 18 yaş üstü okuma yazma bilmeyenlelrin sayısı
Toplam: 18 yaş üstü çağ nüfusu</t>
  </si>
  <si>
    <t>Açık öğretim lisesinde pasif öğrencilerin sayısı.</t>
  </si>
  <si>
    <t>PG.1.1.12.4</t>
  </si>
  <si>
    <t>PG.2.2.3.2</t>
  </si>
  <si>
    <t>Sayı: Hayat boyu öğrenme kurumlarındaki Aile Eğitim Kurs programları kapsamında açılan kurslara katılan kursiyer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</si>
</sst>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4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3" zoomScaleNormal="100" workbookViewId="0">
      <selection activeCell="C19" sqref="C19"/>
    </sheetView>
  </sheetViews>
  <sheetFormatPr defaultRowHeight="15" x14ac:dyDescent="0.25"/>
  <cols>
    <col min="1" max="1" width="5.140625" style="13" customWidth="1"/>
    <col min="2" max="3" width="3" style="13" customWidth="1"/>
    <col min="4" max="4" width="10.7109375" style="21" bestFit="1" customWidth="1"/>
    <col min="5" max="5" width="12" style="21" customWidth="1"/>
    <col min="6" max="6" width="43.85546875" style="30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3" bestFit="1" customWidth="1"/>
    <col min="12" max="12" width="9.42578125" style="23" bestFit="1" customWidth="1"/>
    <col min="13" max="13" width="12.5703125" style="26" bestFit="1" customWidth="1"/>
    <col min="14" max="14" width="13.85546875" style="23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1" t="s">
        <v>0</v>
      </c>
      <c r="B1" s="31" t="s">
        <v>1</v>
      </c>
      <c r="C1" s="31" t="s">
        <v>1</v>
      </c>
      <c r="D1" s="18" t="s">
        <v>55</v>
      </c>
      <c r="E1" s="18" t="s">
        <v>40</v>
      </c>
      <c r="F1" s="18" t="s">
        <v>41</v>
      </c>
      <c r="G1" s="6" t="s">
        <v>44</v>
      </c>
      <c r="H1" s="4" t="s">
        <v>42</v>
      </c>
      <c r="I1" s="4" t="s">
        <v>43</v>
      </c>
      <c r="J1" s="5" t="s">
        <v>2</v>
      </c>
      <c r="K1" s="22" t="s">
        <v>3</v>
      </c>
      <c r="L1" s="22" t="s">
        <v>4</v>
      </c>
      <c r="M1" s="5" t="s">
        <v>5</v>
      </c>
      <c r="N1" s="22" t="s">
        <v>6</v>
      </c>
      <c r="O1" s="5" t="s">
        <v>46</v>
      </c>
      <c r="P1" s="5" t="s">
        <v>45</v>
      </c>
      <c r="Q1" s="5"/>
    </row>
    <row r="2" spans="1:17" ht="30" x14ac:dyDescent="0.25">
      <c r="A2" s="32" t="s">
        <v>30</v>
      </c>
      <c r="B2" s="32" t="s">
        <v>55</v>
      </c>
      <c r="C2" s="32" t="s">
        <v>11</v>
      </c>
      <c r="D2" s="19"/>
      <c r="E2" s="19"/>
      <c r="F2" s="20"/>
      <c r="G2" s="7" t="s">
        <v>33</v>
      </c>
      <c r="H2" s="3" t="s">
        <v>34</v>
      </c>
      <c r="I2" s="3" t="s">
        <v>3</v>
      </c>
      <c r="J2" s="2">
        <v>2017</v>
      </c>
      <c r="L2" s="24"/>
      <c r="M2" s="26">
        <f>K2</f>
        <v>0</v>
      </c>
      <c r="O2" s="11" t="s">
        <v>51</v>
      </c>
      <c r="P2" s="33" t="s">
        <v>34</v>
      </c>
    </row>
    <row r="3" spans="1:17" ht="30" x14ac:dyDescent="0.25">
      <c r="A3" s="32" t="s">
        <v>30</v>
      </c>
      <c r="B3" s="32" t="s">
        <v>54</v>
      </c>
      <c r="C3" s="32" t="s">
        <v>11</v>
      </c>
      <c r="D3" s="19"/>
      <c r="E3" s="19"/>
      <c r="F3" s="20"/>
      <c r="G3" s="7" t="s">
        <v>35</v>
      </c>
      <c r="H3" s="3" t="s">
        <v>36</v>
      </c>
      <c r="I3" s="3" t="s">
        <v>3</v>
      </c>
      <c r="J3" s="2">
        <v>2017</v>
      </c>
      <c r="L3" s="24"/>
      <c r="M3" s="26">
        <f>K3</f>
        <v>0</v>
      </c>
      <c r="O3" s="11" t="s">
        <v>51</v>
      </c>
      <c r="P3" s="33" t="s">
        <v>36</v>
      </c>
    </row>
    <row r="4" spans="1:17" ht="30" x14ac:dyDescent="0.25">
      <c r="A4" s="32" t="s">
        <v>30</v>
      </c>
      <c r="B4" s="32" t="s">
        <v>55</v>
      </c>
      <c r="C4" s="32" t="s">
        <v>11</v>
      </c>
      <c r="D4" s="19"/>
      <c r="E4" s="19"/>
      <c r="F4" s="20"/>
      <c r="G4" s="7" t="s">
        <v>37</v>
      </c>
      <c r="H4" s="3" t="s">
        <v>38</v>
      </c>
      <c r="I4" s="3" t="s">
        <v>3</v>
      </c>
      <c r="J4" s="2">
        <v>2017</v>
      </c>
      <c r="L4" s="24"/>
      <c r="M4" s="26">
        <f>K4</f>
        <v>0</v>
      </c>
      <c r="O4" s="11" t="s">
        <v>51</v>
      </c>
      <c r="P4" s="33" t="s">
        <v>38</v>
      </c>
    </row>
    <row r="5" spans="1:17" s="1" customFormat="1" ht="30" x14ac:dyDescent="0.25">
      <c r="A5" s="32" t="s">
        <v>30</v>
      </c>
      <c r="B5" s="32" t="s">
        <v>55</v>
      </c>
      <c r="C5" s="32" t="s">
        <v>11</v>
      </c>
      <c r="D5" s="19"/>
      <c r="E5" s="19"/>
      <c r="F5" s="20"/>
      <c r="G5" s="7" t="s">
        <v>39</v>
      </c>
      <c r="H5" s="12" t="s">
        <v>56</v>
      </c>
      <c r="I5" s="3" t="s">
        <v>3</v>
      </c>
      <c r="J5" s="2">
        <v>2017</v>
      </c>
      <c r="K5" s="27"/>
      <c r="L5" s="27"/>
      <c r="M5" s="28">
        <f>K5</f>
        <v>0</v>
      </c>
      <c r="N5" s="27"/>
      <c r="O5" s="29" t="s">
        <v>51</v>
      </c>
      <c r="P5" s="14" t="s">
        <v>56</v>
      </c>
      <c r="Q5" s="9"/>
    </row>
    <row r="6" spans="1:17" s="1" customFormat="1" ht="30" x14ac:dyDescent="0.25">
      <c r="A6" s="32" t="s">
        <v>8</v>
      </c>
      <c r="B6" s="32" t="s">
        <v>11</v>
      </c>
      <c r="C6" s="32" t="s">
        <v>11</v>
      </c>
      <c r="D6" s="19"/>
      <c r="E6" s="19"/>
      <c r="F6" s="20"/>
      <c r="G6" s="7" t="s">
        <v>14</v>
      </c>
      <c r="H6" s="3" t="s">
        <v>15</v>
      </c>
      <c r="I6" s="3" t="s">
        <v>3</v>
      </c>
      <c r="J6" s="2">
        <v>2017</v>
      </c>
      <c r="K6" s="23"/>
      <c r="L6" s="24"/>
      <c r="M6" s="26">
        <f>IFERROR(K6,"")</f>
        <v>0</v>
      </c>
      <c r="N6" s="23"/>
      <c r="O6" s="11" t="s">
        <v>47</v>
      </c>
      <c r="P6" s="16" t="s">
        <v>48</v>
      </c>
      <c r="Q6" s="9"/>
    </row>
    <row r="7" spans="1:17" s="1" customFormat="1" ht="30" x14ac:dyDescent="0.25">
      <c r="A7" s="32" t="s">
        <v>8</v>
      </c>
      <c r="B7" s="32" t="s">
        <v>11</v>
      </c>
      <c r="C7" s="32" t="s">
        <v>11</v>
      </c>
      <c r="D7" s="19"/>
      <c r="E7" s="19"/>
      <c r="F7" s="20"/>
      <c r="G7" s="7" t="s">
        <v>16</v>
      </c>
      <c r="H7" s="3" t="s">
        <v>17</v>
      </c>
      <c r="I7" s="3" t="s">
        <v>3</v>
      </c>
      <c r="J7" s="2">
        <v>2017</v>
      </c>
      <c r="K7" s="23"/>
      <c r="L7" s="24"/>
      <c r="M7" s="26">
        <f>K7</f>
        <v>0</v>
      </c>
      <c r="N7" s="23"/>
      <c r="O7" s="11" t="s">
        <v>47</v>
      </c>
      <c r="P7" s="16" t="s">
        <v>73</v>
      </c>
      <c r="Q7" s="9"/>
    </row>
    <row r="8" spans="1:17" s="1" customFormat="1" ht="30" x14ac:dyDescent="0.25">
      <c r="A8" s="32" t="s">
        <v>8</v>
      </c>
      <c r="B8" s="32" t="s">
        <v>11</v>
      </c>
      <c r="C8" s="32" t="s">
        <v>11</v>
      </c>
      <c r="D8" s="19"/>
      <c r="E8" s="19"/>
      <c r="F8" s="20"/>
      <c r="G8" s="7" t="s">
        <v>18</v>
      </c>
      <c r="H8" s="3" t="s">
        <v>19</v>
      </c>
      <c r="I8" s="3" t="s">
        <v>3</v>
      </c>
      <c r="J8" s="2">
        <v>2017</v>
      </c>
      <c r="K8" s="23"/>
      <c r="L8" s="24"/>
      <c r="M8" s="26">
        <f>K8</f>
        <v>0</v>
      </c>
      <c r="N8" s="23"/>
      <c r="O8" s="11" t="s">
        <v>47</v>
      </c>
      <c r="P8" s="16" t="s">
        <v>53</v>
      </c>
      <c r="Q8" s="9"/>
    </row>
    <row r="9" spans="1:17" s="1" customFormat="1" ht="30" x14ac:dyDescent="0.25">
      <c r="A9" s="32" t="s">
        <v>8</v>
      </c>
      <c r="B9" s="32" t="s">
        <v>11</v>
      </c>
      <c r="C9" s="32" t="s">
        <v>11</v>
      </c>
      <c r="D9" s="19"/>
      <c r="E9" s="19"/>
      <c r="F9" s="20"/>
      <c r="G9" s="7" t="s">
        <v>20</v>
      </c>
      <c r="H9" s="12" t="s">
        <v>21</v>
      </c>
      <c r="I9" s="3" t="s">
        <v>3</v>
      </c>
      <c r="J9" s="2">
        <v>2017</v>
      </c>
      <c r="K9" s="23"/>
      <c r="L9" s="24"/>
      <c r="M9" s="26">
        <f>K9</f>
        <v>0</v>
      </c>
      <c r="N9" s="23"/>
      <c r="O9" s="11" t="s">
        <v>47</v>
      </c>
      <c r="P9" s="16" t="s">
        <v>57</v>
      </c>
      <c r="Q9" s="9"/>
    </row>
    <row r="10" spans="1:17" s="1" customFormat="1" ht="30" x14ac:dyDescent="0.25">
      <c r="A10" s="32" t="s">
        <v>8</v>
      </c>
      <c r="B10" s="32" t="s">
        <v>11</v>
      </c>
      <c r="C10" s="32" t="s">
        <v>11</v>
      </c>
      <c r="D10" s="19"/>
      <c r="E10" s="19"/>
      <c r="F10" s="20"/>
      <c r="G10" s="7" t="s">
        <v>22</v>
      </c>
      <c r="H10" s="12" t="s">
        <v>23</v>
      </c>
      <c r="I10" s="3" t="s">
        <v>3</v>
      </c>
      <c r="J10" s="2">
        <v>2017</v>
      </c>
      <c r="K10" s="23"/>
      <c r="L10" s="24"/>
      <c r="M10" s="26">
        <f>K10</f>
        <v>0</v>
      </c>
      <c r="N10" s="23"/>
      <c r="O10" s="11" t="s">
        <v>47</v>
      </c>
      <c r="P10" s="16" t="s">
        <v>58</v>
      </c>
      <c r="Q10" s="9"/>
    </row>
    <row r="11" spans="1:17" s="1" customFormat="1" ht="60" x14ac:dyDescent="0.25">
      <c r="A11" s="32" t="s">
        <v>8</v>
      </c>
      <c r="B11" s="32" t="s">
        <v>11</v>
      </c>
      <c r="C11" s="32" t="s">
        <v>11</v>
      </c>
      <c r="D11" s="19"/>
      <c r="E11" s="19"/>
      <c r="F11" s="20"/>
      <c r="G11" s="7" t="s">
        <v>24</v>
      </c>
      <c r="H11" s="3" t="s">
        <v>25</v>
      </c>
      <c r="I11" s="3" t="s">
        <v>7</v>
      </c>
      <c r="J11" s="2">
        <v>2017</v>
      </c>
      <c r="K11" s="23"/>
      <c r="L11" s="23"/>
      <c r="M11" s="25" t="str">
        <f>IFERROR(K11/L11,"")</f>
        <v/>
      </c>
      <c r="N11" s="23"/>
      <c r="O11" s="11" t="s">
        <v>47</v>
      </c>
      <c r="P11" s="8" t="s">
        <v>59</v>
      </c>
      <c r="Q11" s="9"/>
    </row>
    <row r="12" spans="1:17" s="1" customFormat="1" ht="30" x14ac:dyDescent="0.25">
      <c r="A12" s="32" t="s">
        <v>8</v>
      </c>
      <c r="B12" s="32" t="s">
        <v>11</v>
      </c>
      <c r="C12" s="32" t="s">
        <v>11</v>
      </c>
      <c r="D12" s="19"/>
      <c r="E12" s="19"/>
      <c r="F12" s="20"/>
      <c r="G12" s="7" t="s">
        <v>26</v>
      </c>
      <c r="H12" s="12" t="s">
        <v>28</v>
      </c>
      <c r="I12" s="3" t="s">
        <v>7</v>
      </c>
      <c r="J12" s="2">
        <v>2017</v>
      </c>
      <c r="K12" s="23"/>
      <c r="L12" s="23"/>
      <c r="M12" s="25" t="str">
        <f>IFERROR(K12/L12,"")</f>
        <v/>
      </c>
      <c r="N12" s="23"/>
      <c r="O12" s="11" t="s">
        <v>47</v>
      </c>
      <c r="P12" s="16" t="s">
        <v>62</v>
      </c>
      <c r="Q12" s="9"/>
    </row>
    <row r="13" spans="1:17" s="1" customFormat="1" ht="30" x14ac:dyDescent="0.25">
      <c r="A13" s="32" t="s">
        <v>8</v>
      </c>
      <c r="B13" s="32" t="s">
        <v>11</v>
      </c>
      <c r="C13" s="32" t="s">
        <v>11</v>
      </c>
      <c r="D13" s="19"/>
      <c r="E13" s="19"/>
      <c r="F13" s="20"/>
      <c r="G13" s="7" t="s">
        <v>27</v>
      </c>
      <c r="H13" s="12" t="s">
        <v>52</v>
      </c>
      <c r="I13" s="3" t="s">
        <v>7</v>
      </c>
      <c r="J13" s="2">
        <v>2017</v>
      </c>
      <c r="K13" s="23"/>
      <c r="L13" s="23"/>
      <c r="M13" s="25" t="str">
        <f>IFERROR(K13/L13,"")</f>
        <v/>
      </c>
      <c r="N13" s="23"/>
      <c r="O13" s="11" t="s">
        <v>47</v>
      </c>
      <c r="P13" s="16" t="s">
        <v>63</v>
      </c>
      <c r="Q13" s="9"/>
    </row>
    <row r="14" spans="1:17" s="1" customFormat="1" ht="30" x14ac:dyDescent="0.25">
      <c r="A14" s="32" t="s">
        <v>8</v>
      </c>
      <c r="B14" s="32" t="s">
        <v>11</v>
      </c>
      <c r="C14" s="32" t="s">
        <v>11</v>
      </c>
      <c r="D14" s="19"/>
      <c r="E14" s="19"/>
      <c r="F14" s="20"/>
      <c r="G14" s="7" t="s">
        <v>29</v>
      </c>
      <c r="H14" s="12" t="s">
        <v>64</v>
      </c>
      <c r="I14" s="3" t="s">
        <v>3</v>
      </c>
      <c r="J14" s="2">
        <v>2017</v>
      </c>
      <c r="K14" s="23"/>
      <c r="L14" s="24"/>
      <c r="M14" s="26">
        <f>K14</f>
        <v>0</v>
      </c>
      <c r="N14" s="23"/>
      <c r="O14" s="11" t="s">
        <v>47</v>
      </c>
      <c r="P14" s="14" t="s">
        <v>65</v>
      </c>
      <c r="Q14" s="9"/>
    </row>
    <row r="15" spans="1:17" s="1" customFormat="1" ht="30" x14ac:dyDescent="0.25">
      <c r="A15" s="32" t="s">
        <v>8</v>
      </c>
      <c r="B15" s="32" t="s">
        <v>11</v>
      </c>
      <c r="C15" s="32" t="s">
        <v>11</v>
      </c>
      <c r="D15" s="19"/>
      <c r="E15" s="19"/>
      <c r="F15" s="20"/>
      <c r="G15" s="7" t="s">
        <v>71</v>
      </c>
      <c r="H15" s="12" t="s">
        <v>70</v>
      </c>
      <c r="I15" s="3" t="s">
        <v>3</v>
      </c>
      <c r="J15" s="2">
        <v>2017</v>
      </c>
      <c r="K15" s="23"/>
      <c r="L15" s="24"/>
      <c r="M15" s="26">
        <f>K15</f>
        <v>0</v>
      </c>
      <c r="N15" s="23"/>
      <c r="O15" s="11" t="s">
        <v>47</v>
      </c>
      <c r="P15" s="14" t="s">
        <v>66</v>
      </c>
      <c r="Q15" s="9"/>
    </row>
    <row r="16" spans="1:17" s="1" customFormat="1" ht="30" x14ac:dyDescent="0.25">
      <c r="A16" s="32" t="s">
        <v>8</v>
      </c>
      <c r="B16" s="32" t="s">
        <v>11</v>
      </c>
      <c r="C16" s="32" t="s">
        <v>11</v>
      </c>
      <c r="D16" s="19"/>
      <c r="E16" s="19"/>
      <c r="F16" s="20"/>
      <c r="G16" s="7" t="s">
        <v>9</v>
      </c>
      <c r="H16" s="3" t="s">
        <v>10</v>
      </c>
      <c r="I16" s="3" t="s">
        <v>7</v>
      </c>
      <c r="J16" s="2">
        <v>2017</v>
      </c>
      <c r="K16" s="23"/>
      <c r="L16" s="23"/>
      <c r="M16" s="25" t="str">
        <f>IFERROR(K16/L16,"")</f>
        <v/>
      </c>
      <c r="N16" s="23"/>
      <c r="O16" s="11" t="s">
        <v>51</v>
      </c>
      <c r="P16" s="15" t="s">
        <v>69</v>
      </c>
      <c r="Q16" s="9"/>
    </row>
    <row r="17" spans="1:17" s="1" customFormat="1" ht="30" x14ac:dyDescent="0.25">
      <c r="A17" s="32" t="s">
        <v>8</v>
      </c>
      <c r="B17" s="32" t="s">
        <v>11</v>
      </c>
      <c r="C17" s="32" t="s">
        <v>11</v>
      </c>
      <c r="D17" s="19"/>
      <c r="E17" s="19"/>
      <c r="F17" s="20"/>
      <c r="G17" s="7" t="s">
        <v>12</v>
      </c>
      <c r="H17" s="3" t="s">
        <v>13</v>
      </c>
      <c r="I17" s="3" t="s">
        <v>3</v>
      </c>
      <c r="J17" s="2">
        <v>2017</v>
      </c>
      <c r="K17" s="23"/>
      <c r="L17" s="24"/>
      <c r="M17" s="26">
        <f>K17</f>
        <v>0</v>
      </c>
      <c r="N17" s="23"/>
      <c r="O17" s="11" t="s">
        <v>51</v>
      </c>
      <c r="P17" s="14" t="s">
        <v>67</v>
      </c>
      <c r="Q17" s="9"/>
    </row>
    <row r="18" spans="1:17" s="1" customFormat="1" ht="30" x14ac:dyDescent="0.25">
      <c r="A18" s="32" t="s">
        <v>8</v>
      </c>
      <c r="B18" s="32" t="s">
        <v>11</v>
      </c>
      <c r="C18" s="32"/>
      <c r="D18" s="19"/>
      <c r="E18" s="19"/>
      <c r="F18" s="20"/>
      <c r="G18" s="7" t="s">
        <v>31</v>
      </c>
      <c r="H18" s="3" t="s">
        <v>32</v>
      </c>
      <c r="I18" s="3" t="s">
        <v>3</v>
      </c>
      <c r="J18" s="2">
        <v>2017</v>
      </c>
      <c r="K18" s="23"/>
      <c r="L18" s="24"/>
      <c r="M18" s="26">
        <f>K18</f>
        <v>0</v>
      </c>
      <c r="N18" s="23"/>
      <c r="O18" s="11" t="s">
        <v>51</v>
      </c>
      <c r="P18" s="12" t="s">
        <v>68</v>
      </c>
      <c r="Q18" s="9"/>
    </row>
    <row r="19" spans="1:17" s="1" customFormat="1" ht="30" x14ac:dyDescent="0.25">
      <c r="A19" s="32" t="s">
        <v>8</v>
      </c>
      <c r="B19" s="32" t="s">
        <v>11</v>
      </c>
      <c r="C19" s="32" t="s">
        <v>11</v>
      </c>
      <c r="D19" s="19"/>
      <c r="E19" s="19"/>
      <c r="F19" s="20"/>
      <c r="G19" s="7" t="s">
        <v>72</v>
      </c>
      <c r="H19" s="12" t="s">
        <v>60</v>
      </c>
      <c r="I19" s="3" t="s">
        <v>3</v>
      </c>
      <c r="J19" s="2">
        <v>2017</v>
      </c>
      <c r="K19" s="23"/>
      <c r="L19" s="24"/>
      <c r="M19" s="26">
        <f>K19</f>
        <v>0</v>
      </c>
      <c r="N19" s="23"/>
      <c r="O19" s="11" t="s">
        <v>47</v>
      </c>
      <c r="P19" s="16" t="s">
        <v>61</v>
      </c>
      <c r="Q19" s="9"/>
    </row>
    <row r="21" spans="1:17" x14ac:dyDescent="0.25">
      <c r="H21" s="10"/>
    </row>
    <row r="22" spans="1:17" x14ac:dyDescent="0.25">
      <c r="H22" s="10"/>
    </row>
  </sheetData>
  <sheetProtection sheet="1" objects="1" scenarios="1"/>
  <autoFilter ref="A1:Q19">
    <sortState ref="A2:Q109">
      <sortCondition ref="A1:A109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49</v>
      </c>
      <c r="C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HEM</vt:lpstr>
      <vt:lpstr>AÇIKLAMA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Asuman</cp:lastModifiedBy>
  <dcterms:created xsi:type="dcterms:W3CDTF">2018-02-11T07:39:02Z</dcterms:created>
  <dcterms:modified xsi:type="dcterms:W3CDTF">2018-02-23T06:22:31Z</dcterms:modified>
</cp:coreProperties>
</file>